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Applications/Documents/School/Senior Design 2/"/>
    </mc:Choice>
  </mc:AlternateContent>
  <xr:revisionPtr revIDLastSave="0" documentId="8_{0B3CA9BC-C498-7549-93F1-D32D15F499A1}" xr6:coauthVersionLast="45" xr6:coauthVersionMax="45" xr10:uidLastSave="{00000000-0000-0000-0000-000000000000}"/>
  <bookViews>
    <workbookView xWindow="0" yWindow="460" windowWidth="28800" windowHeight="15940" xr2:uid="{8C649032-1C4B-49F3-8E59-6EC6D2072130}"/>
  </bookViews>
  <sheets>
    <sheet name="IDA-R" sheetId="1" r:id="rId1"/>
    <sheet name="Contact Log" sheetId="3" r:id="rId2"/>
    <sheet name="Data Validation" sheetId="2" r:id="rId3"/>
  </sheets>
  <definedNames>
    <definedName name="Status">'Data Validation'!$B$3:$B$4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3" l="1"/>
</calcChain>
</file>

<file path=xl/sharedStrings.xml><?xml version="1.0" encoding="utf-8"?>
<sst xmlns="http://schemas.openxmlformats.org/spreadsheetml/2006/main" count="256" uniqueCount="142">
  <si>
    <t>Information</t>
  </si>
  <si>
    <t>Decision</t>
  </si>
  <si>
    <t>Action</t>
  </si>
  <si>
    <t>Result</t>
  </si>
  <si>
    <t>Progress</t>
  </si>
  <si>
    <t>Status</t>
  </si>
  <si>
    <t>Complete</t>
  </si>
  <si>
    <t>Incomplete</t>
  </si>
  <si>
    <t>Date Entered</t>
  </si>
  <si>
    <t>Date Complete</t>
  </si>
  <si>
    <t>Item No.</t>
  </si>
  <si>
    <t>Last Name</t>
  </si>
  <si>
    <t>First Name</t>
  </si>
  <si>
    <t>Full Name</t>
  </si>
  <si>
    <t>email</t>
  </si>
  <si>
    <t>Company</t>
  </si>
  <si>
    <t>Contacted By</t>
  </si>
  <si>
    <t>Date Initially Contacted</t>
  </si>
  <si>
    <t>Method of First Contact</t>
  </si>
  <si>
    <t>Last Contacted by</t>
  </si>
  <si>
    <t>Date of Last Contact</t>
  </si>
  <si>
    <t>Method of Last Contact</t>
  </si>
  <si>
    <t>Project Brief</t>
  </si>
  <si>
    <t>Discussion</t>
  </si>
  <si>
    <t>No progress</t>
  </si>
  <si>
    <t xml:space="preserve">Project Scope </t>
  </si>
  <si>
    <t>Description, goals, markets, assumptions, and stakeholders</t>
  </si>
  <si>
    <t>Discussion with sponsor</t>
  </si>
  <si>
    <t>Customer Data</t>
  </si>
  <si>
    <t>Requirements, needs, attributes</t>
  </si>
  <si>
    <t>Product Specifications</t>
  </si>
  <si>
    <t>Technicalities of product functions</t>
  </si>
  <si>
    <t>Discussion with group/sponsor</t>
  </si>
  <si>
    <t>Fisher Hillburn</t>
  </si>
  <si>
    <t>Kevin Hartzog</t>
  </si>
  <si>
    <t>Michael Corak</t>
  </si>
  <si>
    <t>Jordan Weid</t>
  </si>
  <si>
    <t>Engineering Characteristics</t>
  </si>
  <si>
    <t>Discussion/Research</t>
  </si>
  <si>
    <t>Discussion among group/Research</t>
  </si>
  <si>
    <t>Descriptions, visual aids, constraints</t>
  </si>
  <si>
    <t>Description of physical action, outcomes, system components</t>
  </si>
  <si>
    <t xml:space="preserve">Writing </t>
  </si>
  <si>
    <t>Targets and Metrics</t>
  </si>
  <si>
    <t>Concept Generation</t>
  </si>
  <si>
    <t>Concept Design</t>
  </si>
  <si>
    <t>Data collection</t>
  </si>
  <si>
    <t>Engineering Functions</t>
  </si>
  <si>
    <t>Tables, charts, numbers, measures, dimensions, standards</t>
  </si>
  <si>
    <t>Brainstorming</t>
  </si>
  <si>
    <t>Ideas</t>
  </si>
  <si>
    <t>Creative thinking</t>
  </si>
  <si>
    <t>Principles</t>
  </si>
  <si>
    <t>Component Manufacture</t>
  </si>
  <si>
    <t>Ordering parts, machining</t>
  </si>
  <si>
    <t>Completed parts</t>
  </si>
  <si>
    <t>CAD Design</t>
  </si>
  <si>
    <t>Geometry creation</t>
  </si>
  <si>
    <t>Completed CAD models</t>
  </si>
  <si>
    <t>System Integration</t>
  </si>
  <si>
    <t>Assembly, fitment testing</t>
  </si>
  <si>
    <t>Completed System</t>
  </si>
  <si>
    <t>Simulation</t>
  </si>
  <si>
    <t>FEA Analysis</t>
  </si>
  <si>
    <t>Graphs, visual aids</t>
  </si>
  <si>
    <t>Component Testing</t>
  </si>
  <si>
    <t>Test design</t>
  </si>
  <si>
    <t>Test data</t>
  </si>
  <si>
    <t>System Validation</t>
  </si>
  <si>
    <t>System Testing</t>
  </si>
  <si>
    <t>Customer Validation</t>
  </si>
  <si>
    <t>Discussion, testing</t>
  </si>
  <si>
    <t>Performance maps, charts, graphs, visual aids</t>
  </si>
  <si>
    <t>Technical Reports/Presentation</t>
  </si>
  <si>
    <t>Code of Conduct</t>
  </si>
  <si>
    <t>Group</t>
  </si>
  <si>
    <t>Jordan Weid/Kevin Hartzog</t>
  </si>
  <si>
    <t>Brainstorming and discussion</t>
  </si>
  <si>
    <t>Written and signed document</t>
  </si>
  <si>
    <t>Basecamp invitation</t>
  </si>
  <si>
    <t>Tag Dr. McConomy in chat</t>
  </si>
  <si>
    <t>Completed</t>
  </si>
  <si>
    <t xml:space="preserve">Writing completed, awaiting critique </t>
  </si>
  <si>
    <t>Notifications to group members and Dr. McConomy</t>
  </si>
  <si>
    <t>First meeting with sponsor</t>
  </si>
  <si>
    <t>Video conference</t>
  </si>
  <si>
    <t>Scope, customer needs, possibly specifications</t>
  </si>
  <si>
    <t>First meeting with advisor</t>
  </si>
  <si>
    <t>Ideas, insight, resources</t>
  </si>
  <si>
    <t>IDA-R</t>
  </si>
  <si>
    <t>Excel sheet</t>
  </si>
  <si>
    <t>Writing completed</t>
  </si>
  <si>
    <t>Pictures, writing, articles, internet resources</t>
  </si>
  <si>
    <t>VDR1</t>
  </si>
  <si>
    <t>Pictures, PowerPoint</t>
  </si>
  <si>
    <t>Planning, presentation practice</t>
  </si>
  <si>
    <t>VDR2</t>
  </si>
  <si>
    <t>In progress</t>
  </si>
  <si>
    <t>Advisor has validated baseline reference tool,</t>
  </si>
  <si>
    <t>Bill of Materials</t>
  </si>
  <si>
    <t xml:space="preserve">Get quotes from suppliers, and look up prices </t>
  </si>
  <si>
    <t>VDR3 Poster</t>
  </si>
  <si>
    <t>Poster document</t>
  </si>
  <si>
    <t xml:space="preserve">Get good pictures, create word shapes to illustrate </t>
  </si>
  <si>
    <t>Altered Scope</t>
  </si>
  <si>
    <t>Change  evidence manual, update presentations</t>
  </si>
  <si>
    <t>DR4</t>
  </si>
  <si>
    <t>Pictures, PowerPoint, FEA results, CAD images</t>
  </si>
  <si>
    <t>Final Target Requirements</t>
  </si>
  <si>
    <t>Staff Meeting 1</t>
  </si>
  <si>
    <t>Staff Meeting 2</t>
  </si>
  <si>
    <t xml:space="preserve">Word docs, PowerPoint docs, discussion, meeting with sponsor </t>
  </si>
  <si>
    <t>Final Baseline Design</t>
  </si>
  <si>
    <t>Baseline Thermal Analysis</t>
  </si>
  <si>
    <t>Creating geometry</t>
  </si>
  <si>
    <t>Graphs, plots, pictures, excel sheet</t>
  </si>
  <si>
    <t>Developing mathematical equations, setting assumptions</t>
  </si>
  <si>
    <t>Group/Sponsor</t>
  </si>
  <si>
    <t>Setting final design parameters</t>
  </si>
  <si>
    <t>Metrics, dimensions, thermodynamic properties</t>
  </si>
  <si>
    <t>Complex Heat Exchanger geometry design</t>
  </si>
  <si>
    <t>Creating more complex geometry and evaluate performance</t>
  </si>
  <si>
    <t>Thermodynamic performance, CAD design, FEA results</t>
  </si>
  <si>
    <t>Staff Meeting 3</t>
  </si>
  <si>
    <t>Solid Temperature Analysis</t>
  </si>
  <si>
    <t>Interface Solution at Outlet</t>
  </si>
  <si>
    <t>Design flange to mate to inlet of test articles</t>
  </si>
  <si>
    <t>CAD geometry</t>
  </si>
  <si>
    <t>Analyze temperature of heat exchanger solid domain</t>
  </si>
  <si>
    <t>FEA results, thermodynamic properties</t>
  </si>
  <si>
    <t>All designs completed</t>
  </si>
  <si>
    <t>All design analysis completed</t>
  </si>
  <si>
    <t xml:space="preserve">Technical reports, manuals, PowerPoint presentations for sponsor </t>
  </si>
  <si>
    <t>Quote from supplier</t>
  </si>
  <si>
    <t>Get pricing for 3D printing final design out of tungsten</t>
  </si>
  <si>
    <t>Quote, manufacturing plan</t>
  </si>
  <si>
    <t xml:space="preserve">Method of manufacture </t>
  </si>
  <si>
    <t>Choose final method of manufacture</t>
  </si>
  <si>
    <t>Technical report</t>
  </si>
  <si>
    <t>Interface Solution at Inlet</t>
  </si>
  <si>
    <t>Choose mating to 1/2" AN female fitting</t>
  </si>
  <si>
    <t xml:space="preserve">CAD design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</si>
</sst>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9" fontId="0" fillId="0" borderId="0" xfId="1" applyFont="1"/>
    <xf numFmtId="14" fontId="0" fillId="0" borderId="0" xfId="0" applyNumberFormat="1"/>
    <xf numFmtId="0" fontId="2" fillId="0" borderId="3" xfId="0" applyFont="1" applyBorder="1" applyAlignment="1"/>
    <xf numFmtId="0" fontId="2" fillId="0" borderId="4" xfId="0" applyFont="1" applyBorder="1" applyAlignment="1"/>
    <xf numFmtId="14" fontId="2" fillId="0" borderId="4" xfId="0" applyNumberFormat="1" applyFont="1" applyBorder="1" applyAlignment="1"/>
    <xf numFmtId="0" fontId="0" fillId="0" borderId="0" xfId="0" applyAlignment="1"/>
    <xf numFmtId="164" fontId="0" fillId="0" borderId="0" xfId="0" applyNumberFormat="1"/>
    <xf numFmtId="0" fontId="3" fillId="2" borderId="0" xfId="0" applyFont="1" applyFill="1"/>
    <xf numFmtId="9" fontId="3" fillId="2" borderId="0" xfId="1" applyFont="1" applyFill="1"/>
    <xf numFmtId="0" fontId="0" fillId="2" borderId="0" xfId="0" applyFill="1"/>
    <xf numFmtId="9" fontId="0" fillId="2" borderId="0" xfId="1" applyFont="1" applyFill="1"/>
  </cellXfs>
  <cellStyles count="2">
    <cellStyle name="Normal" xfId="0" builtinId="0"/>
    <cellStyle name="Percent" xfId="1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numFmt numFmtId="164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3E8031-FB5F-48C4-881B-879DF3E151D4}" name="Table1" displayName="Table1" ref="A1:I109" totalsRowShown="0">
  <autoFilter ref="A1:I109" xr:uid="{7074AA3B-67B5-4275-9CA1-D3AE6A4794CB}"/>
  <tableColumns count="9">
    <tableColumn id="1" xr3:uid="{01FED50D-3EA2-4564-8398-A2C48FD41BA2}" name="Item No."/>
    <tableColumn id="2" xr3:uid="{B48AC7A1-02DE-4C8D-A0A0-605BA6460B67}" name="Date Entered" dataDxfId="3"/>
    <tableColumn id="3" xr3:uid="{27BB40D8-836C-415F-96FB-C919437EA3F6}" name="Information"/>
    <tableColumn id="4" xr3:uid="{07137BC2-056E-49A0-9BFC-D1E1A87557F4}" name="Decision"/>
    <tableColumn id="5" xr3:uid="{EA1E0713-DE82-4033-B4C1-A069933EDCD4}" name="Action"/>
    <tableColumn id="6" xr3:uid="{F1BD5ABA-F9E0-42C6-BA18-9DED821A4286}" name="Progress" dataDxfId="2" dataCellStyle="Percent"/>
    <tableColumn id="7" xr3:uid="{2C86CB7F-44D5-480E-BE2D-B032F6CC6A88}" name="Result"/>
    <tableColumn id="8" xr3:uid="{C4EC6F3D-BEC4-42EA-8C46-CE6C0B6D8E63}" name="Status"/>
    <tableColumn id="9" xr3:uid="{ADC05026-1076-4200-9C1F-FB34032D5706}" name="Date Complete" dataDxfId="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C8DB251-E0FE-4118-AEC4-F3CC3B116780}" name="Table2" displayName="Table2" ref="A1:N2" totalsRowShown="0" headerRowDxfId="0">
  <autoFilter ref="A1:N2" xr:uid="{E03ED752-3FA6-4536-BCCF-8AD94B7CB2D3}"/>
  <tableColumns count="14">
    <tableColumn id="1" xr3:uid="{82861F4F-47F3-4B9C-A0C1-46AF6AAD0177}" name="Last Name"/>
    <tableColumn id="2" xr3:uid="{6BCF9A7E-845C-4F5C-9A51-92B266C5A6B3}" name="First Name"/>
    <tableColumn id="3" xr3:uid="{8540891A-D781-4A14-9FA5-F150223649C3}" name="Full Name">
      <calculatedColumnFormula>B2&amp;" "&amp;A2</calculatedColumnFormula>
    </tableColumn>
    <tableColumn id="4" xr3:uid="{D20550D7-3EEB-4CE3-B5C4-AC6AB866267F}" name="email"/>
    <tableColumn id="5" xr3:uid="{8B9BE1E1-B77C-4BCD-B0F1-40089D3D7AD8}" name="Company"/>
    <tableColumn id="6" xr3:uid="{90D72C25-7307-4A39-A8D3-560341DB865D}" name="Contacted By"/>
    <tableColumn id="7" xr3:uid="{8A72FED8-07D8-4D67-B6AD-903B91614C00}" name="Date Initially Contacted"/>
    <tableColumn id="8" xr3:uid="{E1409863-64AA-4977-9F97-1C17FC3DAC8F}" name="Method of First Contact"/>
    <tableColumn id="9" xr3:uid="{7F0C4C4F-48B1-4305-89ED-FC458044215E}" name="Last Contacted by"/>
    <tableColumn id="10" xr3:uid="{B7342805-DF59-488C-8738-377C5CF8BE40}" name="Date of Last Contact"/>
    <tableColumn id="11" xr3:uid="{1CAE392F-2744-41D1-AD6F-1778D6D0FCCC}" name="Method of Last Contact"/>
    <tableColumn id="12" xr3:uid="{1753851C-4D0A-4DE6-8181-A1766296CA42}" name="Information"/>
    <tableColumn id="13" xr3:uid="{CA6832E1-3870-4F40-BC31-C678DE0BE230}" name="Action"/>
    <tableColumn id="14" xr3:uid="{3B932F5A-0300-4ADB-9EB2-E33FE2B61CDD}" name="Resul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12807-F9E2-4778-8A9D-10D669724410}">
  <dimension ref="A1:I109"/>
  <sheetViews>
    <sheetView tabSelected="1" topLeftCell="C32" workbookViewId="0">
      <selection activeCell="G47" sqref="G47"/>
    </sheetView>
  </sheetViews>
  <sheetFormatPr baseColWidth="10" defaultColWidth="8.83203125" defaultRowHeight="15" x14ac:dyDescent="0.2"/>
  <cols>
    <col min="1" max="1" width="10.5" bestFit="1" customWidth="1"/>
    <col min="2" max="2" width="23.33203125" style="4" customWidth="1"/>
    <col min="3" max="3" width="35.33203125" customWidth="1"/>
    <col min="4" max="4" width="22.83203125" customWidth="1"/>
    <col min="5" max="5" width="51" customWidth="1"/>
    <col min="6" max="6" width="34.1640625" style="3" customWidth="1"/>
    <col min="7" max="7" width="49.1640625" customWidth="1"/>
    <col min="8" max="8" width="15.5" customWidth="1"/>
    <col min="9" max="9" width="29.5" style="4" customWidth="1"/>
  </cols>
  <sheetData>
    <row r="1" spans="1:9" x14ac:dyDescent="0.2">
      <c r="A1" t="s">
        <v>10</v>
      </c>
      <c r="B1" s="4" t="s">
        <v>8</v>
      </c>
      <c r="C1" t="s">
        <v>0</v>
      </c>
      <c r="D1" t="s">
        <v>1</v>
      </c>
      <c r="E1" t="s">
        <v>2</v>
      </c>
      <c r="F1" s="3" t="s">
        <v>4</v>
      </c>
      <c r="G1" t="s">
        <v>3</v>
      </c>
      <c r="H1" t="s">
        <v>5</v>
      </c>
      <c r="I1" s="4" t="s">
        <v>9</v>
      </c>
    </row>
    <row r="2" spans="1:9" x14ac:dyDescent="0.2">
      <c r="A2">
        <v>1</v>
      </c>
      <c r="B2" s="4">
        <v>44079</v>
      </c>
      <c r="C2" t="s">
        <v>74</v>
      </c>
      <c r="D2" t="s">
        <v>75</v>
      </c>
      <c r="E2" t="s">
        <v>77</v>
      </c>
      <c r="F2" s="3" t="s">
        <v>82</v>
      </c>
      <c r="G2" t="s">
        <v>78</v>
      </c>
      <c r="H2" t="s">
        <v>6</v>
      </c>
      <c r="I2" s="9">
        <v>44085</v>
      </c>
    </row>
    <row r="3" spans="1:9" x14ac:dyDescent="0.2">
      <c r="A3">
        <v>2</v>
      </c>
      <c r="B3" s="4">
        <v>44080</v>
      </c>
      <c r="C3" t="s">
        <v>79</v>
      </c>
      <c r="D3" t="s">
        <v>75</v>
      </c>
      <c r="E3" t="s">
        <v>80</v>
      </c>
      <c r="F3" s="3" t="s">
        <v>81</v>
      </c>
      <c r="G3" t="s">
        <v>83</v>
      </c>
      <c r="H3" t="s">
        <v>6</v>
      </c>
      <c r="I3" s="9">
        <v>44085</v>
      </c>
    </row>
    <row r="4" spans="1:9" x14ac:dyDescent="0.2">
      <c r="A4">
        <v>3</v>
      </c>
      <c r="B4" s="4">
        <v>44081</v>
      </c>
      <c r="C4" t="s">
        <v>84</v>
      </c>
      <c r="D4" t="s">
        <v>75</v>
      </c>
      <c r="E4" t="s">
        <v>85</v>
      </c>
      <c r="F4" s="3" t="s">
        <v>81</v>
      </c>
      <c r="G4" t="s">
        <v>86</v>
      </c>
      <c r="H4" t="s">
        <v>6</v>
      </c>
      <c r="I4" s="9">
        <v>44094</v>
      </c>
    </row>
    <row r="5" spans="1:9" x14ac:dyDescent="0.2">
      <c r="A5">
        <v>4</v>
      </c>
      <c r="B5" s="4">
        <v>44082</v>
      </c>
      <c r="C5" t="s">
        <v>87</v>
      </c>
      <c r="D5" t="s">
        <v>75</v>
      </c>
      <c r="E5" t="s">
        <v>85</v>
      </c>
      <c r="F5" s="3" t="s">
        <v>24</v>
      </c>
      <c r="G5" t="s">
        <v>88</v>
      </c>
      <c r="H5" t="s">
        <v>7</v>
      </c>
      <c r="I5" s="9"/>
    </row>
    <row r="6" spans="1:9" x14ac:dyDescent="0.2">
      <c r="A6">
        <v>5</v>
      </c>
      <c r="B6" s="4">
        <v>44083</v>
      </c>
      <c r="C6" t="s">
        <v>89</v>
      </c>
      <c r="D6" t="s">
        <v>75</v>
      </c>
      <c r="E6" t="s">
        <v>23</v>
      </c>
      <c r="F6" s="3" t="s">
        <v>91</v>
      </c>
      <c r="G6" t="s">
        <v>90</v>
      </c>
      <c r="H6" t="s">
        <v>6</v>
      </c>
      <c r="I6" s="9">
        <v>44087</v>
      </c>
    </row>
    <row r="7" spans="1:9" x14ac:dyDescent="0.2">
      <c r="A7">
        <v>6</v>
      </c>
      <c r="B7" s="4">
        <v>44084</v>
      </c>
      <c r="C7" t="s">
        <v>22</v>
      </c>
      <c r="D7" t="s">
        <v>75</v>
      </c>
      <c r="E7" t="s">
        <v>39</v>
      </c>
      <c r="F7" s="3" t="s">
        <v>97</v>
      </c>
      <c r="G7" t="s">
        <v>92</v>
      </c>
      <c r="H7" t="s">
        <v>7</v>
      </c>
    </row>
    <row r="8" spans="1:9" x14ac:dyDescent="0.2">
      <c r="A8">
        <v>7</v>
      </c>
      <c r="B8" s="4">
        <v>44084</v>
      </c>
      <c r="C8" t="s">
        <v>25</v>
      </c>
      <c r="D8" t="s">
        <v>75</v>
      </c>
      <c r="E8" t="s">
        <v>27</v>
      </c>
      <c r="F8" s="3" t="s">
        <v>81</v>
      </c>
      <c r="G8" t="s">
        <v>26</v>
      </c>
      <c r="H8" t="s">
        <v>6</v>
      </c>
      <c r="I8" s="4">
        <v>44099</v>
      </c>
    </row>
    <row r="9" spans="1:9" x14ac:dyDescent="0.2">
      <c r="A9">
        <v>8</v>
      </c>
      <c r="B9" s="4">
        <v>44084</v>
      </c>
      <c r="C9" t="s">
        <v>28</v>
      </c>
      <c r="D9" t="s">
        <v>75</v>
      </c>
      <c r="E9" t="s">
        <v>27</v>
      </c>
      <c r="F9" s="3" t="s">
        <v>81</v>
      </c>
      <c r="G9" t="s">
        <v>29</v>
      </c>
      <c r="H9" t="s">
        <v>6</v>
      </c>
      <c r="I9" s="4">
        <v>40446</v>
      </c>
    </row>
    <row r="10" spans="1:9" x14ac:dyDescent="0.2">
      <c r="A10">
        <v>9</v>
      </c>
      <c r="B10" s="4">
        <v>44084</v>
      </c>
      <c r="C10" t="s">
        <v>30</v>
      </c>
      <c r="D10" t="s">
        <v>75</v>
      </c>
      <c r="E10" t="s">
        <v>32</v>
      </c>
      <c r="F10" s="3" t="s">
        <v>97</v>
      </c>
      <c r="G10" t="s">
        <v>31</v>
      </c>
      <c r="H10" t="s">
        <v>6</v>
      </c>
      <c r="I10" s="4">
        <v>44246</v>
      </c>
    </row>
    <row r="11" spans="1:9" x14ac:dyDescent="0.2">
      <c r="A11">
        <v>10</v>
      </c>
      <c r="B11" s="4">
        <v>44084</v>
      </c>
      <c r="C11" t="s">
        <v>37</v>
      </c>
      <c r="D11" t="s">
        <v>34</v>
      </c>
      <c r="E11" t="s">
        <v>38</v>
      </c>
      <c r="F11" s="3" t="s">
        <v>81</v>
      </c>
      <c r="G11" t="s">
        <v>40</v>
      </c>
      <c r="H11" t="s">
        <v>6</v>
      </c>
      <c r="I11" s="4">
        <v>44099</v>
      </c>
    </row>
    <row r="12" spans="1:9" x14ac:dyDescent="0.2">
      <c r="A12">
        <v>11</v>
      </c>
      <c r="B12" s="4">
        <v>44084</v>
      </c>
      <c r="C12" t="s">
        <v>47</v>
      </c>
      <c r="D12" t="s">
        <v>75</v>
      </c>
      <c r="E12" t="s">
        <v>42</v>
      </c>
      <c r="F12" s="3" t="s">
        <v>81</v>
      </c>
      <c r="G12" t="s">
        <v>41</v>
      </c>
      <c r="H12" t="s">
        <v>6</v>
      </c>
      <c r="I12" s="4">
        <v>44106</v>
      </c>
    </row>
    <row r="13" spans="1:9" x14ac:dyDescent="0.2">
      <c r="A13">
        <v>12</v>
      </c>
      <c r="B13" s="4">
        <v>44084</v>
      </c>
      <c r="C13" t="s">
        <v>43</v>
      </c>
      <c r="D13" t="s">
        <v>75</v>
      </c>
      <c r="E13" t="s">
        <v>46</v>
      </c>
      <c r="F13" s="3" t="s">
        <v>81</v>
      </c>
      <c r="G13" t="s">
        <v>48</v>
      </c>
      <c r="H13" t="s">
        <v>6</v>
      </c>
      <c r="I13" s="4">
        <v>44134</v>
      </c>
    </row>
    <row r="14" spans="1:9" x14ac:dyDescent="0.2">
      <c r="A14">
        <v>13</v>
      </c>
      <c r="B14" s="4">
        <v>44084</v>
      </c>
      <c r="C14" t="s">
        <v>44</v>
      </c>
      <c r="D14" t="s">
        <v>75</v>
      </c>
      <c r="E14" t="s">
        <v>49</v>
      </c>
      <c r="F14" s="3" t="s">
        <v>81</v>
      </c>
      <c r="G14" t="s">
        <v>50</v>
      </c>
      <c r="H14" t="s">
        <v>6</v>
      </c>
      <c r="I14" s="4">
        <v>44141</v>
      </c>
    </row>
    <row r="15" spans="1:9" x14ac:dyDescent="0.2">
      <c r="A15">
        <v>14</v>
      </c>
      <c r="B15" s="4">
        <v>44084</v>
      </c>
      <c r="C15" t="s">
        <v>62</v>
      </c>
      <c r="D15" t="s">
        <v>34</v>
      </c>
      <c r="E15" t="s">
        <v>63</v>
      </c>
      <c r="F15" s="3" t="s">
        <v>81</v>
      </c>
      <c r="G15" t="s">
        <v>64</v>
      </c>
      <c r="H15" t="s">
        <v>6</v>
      </c>
      <c r="I15" s="9">
        <v>44246</v>
      </c>
    </row>
    <row r="16" spans="1:9" x14ac:dyDescent="0.2">
      <c r="A16">
        <v>15</v>
      </c>
      <c r="B16" s="4">
        <v>44084</v>
      </c>
      <c r="C16" t="s">
        <v>45</v>
      </c>
      <c r="D16" t="s">
        <v>75</v>
      </c>
      <c r="E16" t="s">
        <v>51</v>
      </c>
      <c r="F16" s="3" t="s">
        <v>97</v>
      </c>
      <c r="G16" t="s">
        <v>52</v>
      </c>
      <c r="H16" t="s">
        <v>7</v>
      </c>
    </row>
    <row r="17" spans="1:9" x14ac:dyDescent="0.2">
      <c r="A17">
        <v>16</v>
      </c>
      <c r="B17" s="4">
        <v>44084</v>
      </c>
      <c r="C17" t="s">
        <v>56</v>
      </c>
      <c r="D17" t="s">
        <v>33</v>
      </c>
      <c r="E17" t="s">
        <v>57</v>
      </c>
      <c r="F17" s="3" t="s">
        <v>130</v>
      </c>
      <c r="G17" t="s">
        <v>58</v>
      </c>
      <c r="H17" t="s">
        <v>6</v>
      </c>
      <c r="I17" s="9">
        <v>44244</v>
      </c>
    </row>
    <row r="18" spans="1:9" x14ac:dyDescent="0.2">
      <c r="A18">
        <v>17</v>
      </c>
      <c r="B18" s="4">
        <v>44084</v>
      </c>
      <c r="C18" t="s">
        <v>53</v>
      </c>
      <c r="D18" t="s">
        <v>35</v>
      </c>
      <c r="E18" t="s">
        <v>54</v>
      </c>
      <c r="F18" s="3" t="s">
        <v>97</v>
      </c>
      <c r="G18" t="s">
        <v>55</v>
      </c>
      <c r="H18" t="s">
        <v>7</v>
      </c>
    </row>
    <row r="19" spans="1:9" x14ac:dyDescent="0.2">
      <c r="A19">
        <v>18</v>
      </c>
      <c r="B19" s="4">
        <v>44084</v>
      </c>
      <c r="C19" t="s">
        <v>65</v>
      </c>
      <c r="D19" t="s">
        <v>35</v>
      </c>
      <c r="E19" t="s">
        <v>66</v>
      </c>
      <c r="F19" s="3" t="s">
        <v>24</v>
      </c>
      <c r="G19" t="s">
        <v>67</v>
      </c>
      <c r="H19" t="s">
        <v>7</v>
      </c>
      <c r="I19" s="9"/>
    </row>
    <row r="20" spans="1:9" x14ac:dyDescent="0.2">
      <c r="A20">
        <v>19</v>
      </c>
      <c r="B20" s="4">
        <v>44084</v>
      </c>
      <c r="C20" t="s">
        <v>59</v>
      </c>
      <c r="D20" t="s">
        <v>34</v>
      </c>
      <c r="E20" t="s">
        <v>60</v>
      </c>
      <c r="F20" s="3" t="s">
        <v>24</v>
      </c>
      <c r="G20" t="s">
        <v>61</v>
      </c>
      <c r="H20" t="s">
        <v>7</v>
      </c>
    </row>
    <row r="21" spans="1:9" x14ac:dyDescent="0.2">
      <c r="A21">
        <v>20</v>
      </c>
      <c r="B21" s="4">
        <v>44084</v>
      </c>
      <c r="C21" t="s">
        <v>68</v>
      </c>
      <c r="D21" t="s">
        <v>36</v>
      </c>
      <c r="E21" t="s">
        <v>63</v>
      </c>
      <c r="F21" s="3" t="s">
        <v>131</v>
      </c>
      <c r="G21" t="s">
        <v>64</v>
      </c>
      <c r="H21" t="s">
        <v>6</v>
      </c>
      <c r="I21" s="4">
        <v>44246</v>
      </c>
    </row>
    <row r="22" spans="1:9" x14ac:dyDescent="0.2">
      <c r="A22">
        <v>21</v>
      </c>
      <c r="B22" s="4">
        <v>44084</v>
      </c>
      <c r="C22" t="s">
        <v>69</v>
      </c>
      <c r="D22" t="s">
        <v>35</v>
      </c>
      <c r="E22" t="s">
        <v>66</v>
      </c>
      <c r="F22" s="3" t="s">
        <v>24</v>
      </c>
      <c r="G22" t="s">
        <v>67</v>
      </c>
      <c r="H22" t="s">
        <v>7</v>
      </c>
    </row>
    <row r="23" spans="1:9" x14ac:dyDescent="0.2">
      <c r="A23">
        <v>22</v>
      </c>
      <c r="B23" s="4">
        <v>44084</v>
      </c>
      <c r="C23" t="s">
        <v>70</v>
      </c>
      <c r="D23" t="s">
        <v>76</v>
      </c>
      <c r="E23" t="s">
        <v>71</v>
      </c>
      <c r="F23" s="3" t="s">
        <v>98</v>
      </c>
      <c r="G23" t="s">
        <v>72</v>
      </c>
      <c r="H23" t="s">
        <v>7</v>
      </c>
    </row>
    <row r="24" spans="1:9" x14ac:dyDescent="0.2">
      <c r="A24">
        <v>23</v>
      </c>
      <c r="B24" s="4">
        <v>44084</v>
      </c>
      <c r="C24" t="s">
        <v>73</v>
      </c>
      <c r="D24" t="s">
        <v>75</v>
      </c>
      <c r="E24" t="s">
        <v>42</v>
      </c>
      <c r="F24" s="3" t="s">
        <v>97</v>
      </c>
      <c r="G24" t="s">
        <v>132</v>
      </c>
      <c r="H24" t="s">
        <v>7</v>
      </c>
      <c r="I24" s="4">
        <v>44121</v>
      </c>
    </row>
    <row r="25" spans="1:9" x14ac:dyDescent="0.2">
      <c r="A25">
        <v>24</v>
      </c>
      <c r="B25" s="4">
        <v>44119</v>
      </c>
      <c r="C25" t="s">
        <v>93</v>
      </c>
      <c r="D25" t="s">
        <v>75</v>
      </c>
      <c r="E25" t="s">
        <v>95</v>
      </c>
      <c r="F25" s="3" t="s">
        <v>81</v>
      </c>
      <c r="G25" t="s">
        <v>94</v>
      </c>
      <c r="H25" t="s">
        <v>6</v>
      </c>
      <c r="I25" s="4">
        <v>44131</v>
      </c>
    </row>
    <row r="26" spans="1:9" x14ac:dyDescent="0.2">
      <c r="A26">
        <v>25</v>
      </c>
      <c r="B26" s="4">
        <v>44152</v>
      </c>
      <c r="C26" t="s">
        <v>96</v>
      </c>
      <c r="D26" t="s">
        <v>75</v>
      </c>
      <c r="E26" t="s">
        <v>95</v>
      </c>
      <c r="F26" s="3" t="s">
        <v>81</v>
      </c>
      <c r="G26" t="s">
        <v>94</v>
      </c>
      <c r="H26" t="s">
        <v>6</v>
      </c>
      <c r="I26" s="4">
        <v>44166</v>
      </c>
    </row>
    <row r="27" spans="1:9" x14ac:dyDescent="0.2">
      <c r="A27">
        <v>26</v>
      </c>
      <c r="B27" s="4">
        <v>44155</v>
      </c>
      <c r="C27" t="s">
        <v>99</v>
      </c>
      <c r="D27" t="s">
        <v>75</v>
      </c>
      <c r="E27" t="s">
        <v>100</v>
      </c>
      <c r="F27" s="3" t="s">
        <v>81</v>
      </c>
      <c r="G27" t="s">
        <v>90</v>
      </c>
      <c r="H27" t="s">
        <v>6</v>
      </c>
      <c r="I27" s="4">
        <v>44159</v>
      </c>
    </row>
    <row r="28" spans="1:9" x14ac:dyDescent="0.2">
      <c r="A28">
        <v>27</v>
      </c>
      <c r="B28" s="4">
        <v>44163</v>
      </c>
      <c r="C28" t="s">
        <v>101</v>
      </c>
      <c r="D28" t="s">
        <v>34</v>
      </c>
      <c r="E28" t="s">
        <v>103</v>
      </c>
      <c r="F28" s="3" t="s">
        <v>81</v>
      </c>
      <c r="G28" t="s">
        <v>102</v>
      </c>
      <c r="H28" t="s">
        <v>6</v>
      </c>
      <c r="I28" s="4">
        <v>44169</v>
      </c>
    </row>
    <row r="29" spans="1:9" x14ac:dyDescent="0.2">
      <c r="A29">
        <v>28</v>
      </c>
      <c r="B29" s="9">
        <v>43843</v>
      </c>
      <c r="C29" t="s">
        <v>109</v>
      </c>
      <c r="D29" s="10"/>
      <c r="E29" s="10"/>
      <c r="F29" s="11"/>
      <c r="G29" s="10"/>
      <c r="H29" s="10"/>
      <c r="I29" s="4">
        <v>44224</v>
      </c>
    </row>
    <row r="30" spans="1:9" x14ac:dyDescent="0.2">
      <c r="A30">
        <v>29</v>
      </c>
      <c r="B30" s="9">
        <v>44211</v>
      </c>
      <c r="C30" t="s">
        <v>104</v>
      </c>
      <c r="D30" t="s">
        <v>75</v>
      </c>
      <c r="E30" t="s">
        <v>105</v>
      </c>
      <c r="F30" s="3" t="s">
        <v>81</v>
      </c>
      <c r="G30" t="s">
        <v>111</v>
      </c>
      <c r="H30" t="s">
        <v>6</v>
      </c>
      <c r="I30" s="4">
        <v>44222</v>
      </c>
    </row>
    <row r="31" spans="1:9" x14ac:dyDescent="0.2">
      <c r="A31">
        <v>30</v>
      </c>
      <c r="B31" s="9">
        <v>44216</v>
      </c>
      <c r="C31" t="s">
        <v>106</v>
      </c>
      <c r="D31" t="s">
        <v>75</v>
      </c>
      <c r="E31" t="s">
        <v>95</v>
      </c>
      <c r="F31" s="3" t="s">
        <v>81</v>
      </c>
      <c r="G31" t="s">
        <v>107</v>
      </c>
      <c r="H31" t="s">
        <v>6</v>
      </c>
      <c r="I31" s="4">
        <v>44222</v>
      </c>
    </row>
    <row r="32" spans="1:9" x14ac:dyDescent="0.2">
      <c r="A32">
        <v>31</v>
      </c>
      <c r="B32" s="9">
        <v>44221</v>
      </c>
      <c r="C32" t="s">
        <v>112</v>
      </c>
      <c r="D32" t="s">
        <v>34</v>
      </c>
      <c r="E32" t="s">
        <v>114</v>
      </c>
      <c r="F32" s="3" t="s">
        <v>81</v>
      </c>
      <c r="G32" t="s">
        <v>56</v>
      </c>
      <c r="H32" t="s">
        <v>6</v>
      </c>
      <c r="I32" s="4">
        <v>44232</v>
      </c>
    </row>
    <row r="33" spans="1:9" x14ac:dyDescent="0.2">
      <c r="A33">
        <v>32</v>
      </c>
      <c r="B33" s="9">
        <v>44221</v>
      </c>
      <c r="C33" t="s">
        <v>113</v>
      </c>
      <c r="D33" t="s">
        <v>34</v>
      </c>
      <c r="E33" t="s">
        <v>116</v>
      </c>
      <c r="F33" s="3" t="s">
        <v>81</v>
      </c>
      <c r="G33" t="s">
        <v>115</v>
      </c>
      <c r="H33" t="s">
        <v>6</v>
      </c>
      <c r="I33" s="4">
        <v>44234</v>
      </c>
    </row>
    <row r="34" spans="1:9" x14ac:dyDescent="0.2">
      <c r="A34">
        <v>33</v>
      </c>
      <c r="B34" s="9">
        <v>44237</v>
      </c>
      <c r="C34" t="s">
        <v>110</v>
      </c>
      <c r="D34" s="12"/>
      <c r="E34" s="12"/>
      <c r="F34" s="13"/>
      <c r="G34" s="12"/>
      <c r="H34" s="12"/>
    </row>
    <row r="35" spans="1:9" x14ac:dyDescent="0.2">
      <c r="A35">
        <v>34</v>
      </c>
      <c r="B35" s="9">
        <v>44238</v>
      </c>
      <c r="C35" t="s">
        <v>108</v>
      </c>
      <c r="D35" t="s">
        <v>117</v>
      </c>
      <c r="E35" t="s">
        <v>118</v>
      </c>
      <c r="F35" s="3" t="s">
        <v>81</v>
      </c>
      <c r="G35" t="s">
        <v>119</v>
      </c>
      <c r="H35" t="s">
        <v>6</v>
      </c>
      <c r="I35" s="4">
        <v>44247</v>
      </c>
    </row>
    <row r="36" spans="1:9" x14ac:dyDescent="0.2">
      <c r="A36">
        <v>35</v>
      </c>
      <c r="B36" s="4">
        <v>44239</v>
      </c>
      <c r="C36" t="s">
        <v>120</v>
      </c>
      <c r="D36" t="s">
        <v>75</v>
      </c>
      <c r="E36" t="s">
        <v>121</v>
      </c>
      <c r="F36" s="3" t="s">
        <v>81</v>
      </c>
      <c r="G36" t="s">
        <v>122</v>
      </c>
      <c r="H36" t="s">
        <v>6</v>
      </c>
      <c r="I36" s="4">
        <v>44252</v>
      </c>
    </row>
    <row r="37" spans="1:9" x14ac:dyDescent="0.2">
      <c r="A37">
        <v>36</v>
      </c>
      <c r="B37" s="9">
        <v>44242</v>
      </c>
      <c r="C37" t="s">
        <v>125</v>
      </c>
      <c r="D37" t="s">
        <v>75</v>
      </c>
      <c r="E37" t="s">
        <v>126</v>
      </c>
      <c r="F37" s="3" t="s">
        <v>81</v>
      </c>
      <c r="G37" t="s">
        <v>127</v>
      </c>
      <c r="H37" t="s">
        <v>6</v>
      </c>
      <c r="I37" s="9">
        <v>44260</v>
      </c>
    </row>
    <row r="38" spans="1:9" x14ac:dyDescent="0.2">
      <c r="A38">
        <v>37</v>
      </c>
      <c r="B38" s="4">
        <v>44242</v>
      </c>
      <c r="C38" t="s">
        <v>124</v>
      </c>
      <c r="D38" t="s">
        <v>75</v>
      </c>
      <c r="E38" t="s">
        <v>128</v>
      </c>
      <c r="F38" s="3" t="s">
        <v>81</v>
      </c>
      <c r="G38" t="s">
        <v>129</v>
      </c>
      <c r="H38" t="s">
        <v>6</v>
      </c>
      <c r="I38" s="4">
        <v>44262</v>
      </c>
    </row>
    <row r="39" spans="1:9" x14ac:dyDescent="0.2">
      <c r="A39">
        <v>38</v>
      </c>
      <c r="B39" s="9">
        <v>44266</v>
      </c>
      <c r="C39" t="s">
        <v>123</v>
      </c>
      <c r="D39" s="12"/>
      <c r="E39" s="12"/>
      <c r="F39" s="13"/>
      <c r="G39" s="12"/>
      <c r="H39" s="12"/>
    </row>
    <row r="40" spans="1:9" x14ac:dyDescent="0.2">
      <c r="A40">
        <v>39</v>
      </c>
      <c r="B40" s="4">
        <v>44267</v>
      </c>
      <c r="C40" t="s">
        <v>133</v>
      </c>
      <c r="D40" t="s">
        <v>75</v>
      </c>
      <c r="E40" t="s">
        <v>134</v>
      </c>
      <c r="F40" s="3" t="s">
        <v>97</v>
      </c>
      <c r="G40" t="s">
        <v>135</v>
      </c>
      <c r="H40" t="s">
        <v>7</v>
      </c>
    </row>
    <row r="41" spans="1:9" x14ac:dyDescent="0.2">
      <c r="A41">
        <v>40</v>
      </c>
      <c r="B41" s="9">
        <v>44267</v>
      </c>
      <c r="C41" t="s">
        <v>136</v>
      </c>
      <c r="D41" t="s">
        <v>75</v>
      </c>
      <c r="E41" t="s">
        <v>137</v>
      </c>
      <c r="F41" s="3" t="s">
        <v>24</v>
      </c>
      <c r="G41" t="s">
        <v>138</v>
      </c>
      <c r="H41" t="s">
        <v>7</v>
      </c>
    </row>
    <row r="42" spans="1:9" x14ac:dyDescent="0.2">
      <c r="A42">
        <v>41</v>
      </c>
      <c r="B42" s="4">
        <v>44267</v>
      </c>
      <c r="C42" t="s">
        <v>139</v>
      </c>
      <c r="D42" t="s">
        <v>75</v>
      </c>
      <c r="E42" t="s">
        <v>140</v>
      </c>
      <c r="F42" s="3" t="s">
        <v>97</v>
      </c>
      <c r="G42" t="s">
        <v>141</v>
      </c>
      <c r="H42" t="s">
        <v>7</v>
      </c>
    </row>
    <row r="43" spans="1:9" x14ac:dyDescent="0.2">
      <c r="A43">
        <v>42</v>
      </c>
    </row>
    <row r="44" spans="1:9" x14ac:dyDescent="0.2">
      <c r="A44">
        <v>43</v>
      </c>
    </row>
    <row r="45" spans="1:9" x14ac:dyDescent="0.2">
      <c r="A45">
        <v>44</v>
      </c>
    </row>
    <row r="46" spans="1:9" x14ac:dyDescent="0.2">
      <c r="A46">
        <v>45</v>
      </c>
    </row>
    <row r="47" spans="1:9" x14ac:dyDescent="0.2">
      <c r="A47">
        <v>46</v>
      </c>
    </row>
    <row r="48" spans="1:9" x14ac:dyDescent="0.2">
      <c r="A48">
        <v>47</v>
      </c>
    </row>
    <row r="49" spans="1:1" x14ac:dyDescent="0.2">
      <c r="A49">
        <v>48</v>
      </c>
    </row>
    <row r="50" spans="1:1" x14ac:dyDescent="0.2">
      <c r="A50">
        <v>49</v>
      </c>
    </row>
    <row r="51" spans="1:1" x14ac:dyDescent="0.2">
      <c r="A51">
        <v>50</v>
      </c>
    </row>
    <row r="52" spans="1:1" x14ac:dyDescent="0.2">
      <c r="A52">
        <v>51</v>
      </c>
    </row>
    <row r="53" spans="1:1" x14ac:dyDescent="0.2">
      <c r="A53">
        <v>52</v>
      </c>
    </row>
    <row r="54" spans="1:1" x14ac:dyDescent="0.2">
      <c r="A54">
        <v>53</v>
      </c>
    </row>
    <row r="55" spans="1:1" x14ac:dyDescent="0.2">
      <c r="A55">
        <v>54</v>
      </c>
    </row>
    <row r="56" spans="1:1" x14ac:dyDescent="0.2">
      <c r="A56">
        <v>55</v>
      </c>
    </row>
    <row r="57" spans="1:1" x14ac:dyDescent="0.2">
      <c r="A57">
        <v>56</v>
      </c>
    </row>
    <row r="58" spans="1:1" x14ac:dyDescent="0.2">
      <c r="A58">
        <v>57</v>
      </c>
    </row>
    <row r="59" spans="1:1" x14ac:dyDescent="0.2">
      <c r="A59">
        <v>58</v>
      </c>
    </row>
    <row r="60" spans="1:1" x14ac:dyDescent="0.2">
      <c r="A60">
        <v>59</v>
      </c>
    </row>
    <row r="61" spans="1:1" x14ac:dyDescent="0.2">
      <c r="A61">
        <v>60</v>
      </c>
    </row>
    <row r="62" spans="1:1" x14ac:dyDescent="0.2">
      <c r="A62">
        <v>61</v>
      </c>
    </row>
    <row r="63" spans="1:1" x14ac:dyDescent="0.2">
      <c r="A63">
        <v>62</v>
      </c>
    </row>
    <row r="64" spans="1:1" x14ac:dyDescent="0.2">
      <c r="A64">
        <v>63</v>
      </c>
    </row>
    <row r="65" spans="1:1" x14ac:dyDescent="0.2">
      <c r="A65">
        <v>64</v>
      </c>
    </row>
    <row r="66" spans="1:1" x14ac:dyDescent="0.2">
      <c r="A66">
        <v>65</v>
      </c>
    </row>
    <row r="67" spans="1:1" x14ac:dyDescent="0.2">
      <c r="A67">
        <v>66</v>
      </c>
    </row>
    <row r="68" spans="1:1" x14ac:dyDescent="0.2">
      <c r="A68">
        <v>67</v>
      </c>
    </row>
    <row r="69" spans="1:1" x14ac:dyDescent="0.2">
      <c r="A69">
        <v>68</v>
      </c>
    </row>
    <row r="70" spans="1:1" x14ac:dyDescent="0.2">
      <c r="A70">
        <v>69</v>
      </c>
    </row>
    <row r="71" spans="1:1" x14ac:dyDescent="0.2">
      <c r="A71">
        <v>70</v>
      </c>
    </row>
    <row r="72" spans="1:1" x14ac:dyDescent="0.2">
      <c r="A72">
        <v>71</v>
      </c>
    </row>
    <row r="73" spans="1:1" x14ac:dyDescent="0.2">
      <c r="A73">
        <v>72</v>
      </c>
    </row>
    <row r="74" spans="1:1" x14ac:dyDescent="0.2">
      <c r="A74">
        <v>73</v>
      </c>
    </row>
    <row r="75" spans="1:1" x14ac:dyDescent="0.2">
      <c r="A75">
        <v>74</v>
      </c>
    </row>
    <row r="76" spans="1:1" x14ac:dyDescent="0.2">
      <c r="A76">
        <v>75</v>
      </c>
    </row>
    <row r="77" spans="1:1" x14ac:dyDescent="0.2">
      <c r="A77">
        <v>76</v>
      </c>
    </row>
    <row r="78" spans="1:1" x14ac:dyDescent="0.2">
      <c r="A78">
        <v>77</v>
      </c>
    </row>
    <row r="79" spans="1:1" x14ac:dyDescent="0.2">
      <c r="A79">
        <v>78</v>
      </c>
    </row>
    <row r="80" spans="1:1" x14ac:dyDescent="0.2">
      <c r="A80">
        <v>79</v>
      </c>
    </row>
    <row r="81" spans="1:1" x14ac:dyDescent="0.2">
      <c r="A81">
        <v>80</v>
      </c>
    </row>
    <row r="82" spans="1:1" x14ac:dyDescent="0.2">
      <c r="A82">
        <v>81</v>
      </c>
    </row>
    <row r="83" spans="1:1" x14ac:dyDescent="0.2">
      <c r="A83">
        <v>82</v>
      </c>
    </row>
    <row r="84" spans="1:1" x14ac:dyDescent="0.2">
      <c r="A84">
        <v>83</v>
      </c>
    </row>
    <row r="85" spans="1:1" x14ac:dyDescent="0.2">
      <c r="A85">
        <v>84</v>
      </c>
    </row>
    <row r="86" spans="1:1" x14ac:dyDescent="0.2">
      <c r="A86">
        <v>85</v>
      </c>
    </row>
    <row r="87" spans="1:1" x14ac:dyDescent="0.2">
      <c r="A87">
        <v>86</v>
      </c>
    </row>
    <row r="88" spans="1:1" x14ac:dyDescent="0.2">
      <c r="A88">
        <v>87</v>
      </c>
    </row>
    <row r="89" spans="1:1" x14ac:dyDescent="0.2">
      <c r="A89">
        <v>88</v>
      </c>
    </row>
    <row r="90" spans="1:1" x14ac:dyDescent="0.2">
      <c r="A90">
        <v>89</v>
      </c>
    </row>
    <row r="91" spans="1:1" x14ac:dyDescent="0.2">
      <c r="A91">
        <v>90</v>
      </c>
    </row>
    <row r="92" spans="1:1" x14ac:dyDescent="0.2">
      <c r="A92">
        <v>91</v>
      </c>
    </row>
    <row r="93" spans="1:1" x14ac:dyDescent="0.2">
      <c r="A93">
        <v>92</v>
      </c>
    </row>
    <row r="94" spans="1:1" x14ac:dyDescent="0.2">
      <c r="A94">
        <v>93</v>
      </c>
    </row>
    <row r="95" spans="1:1" x14ac:dyDescent="0.2">
      <c r="A95">
        <v>94</v>
      </c>
    </row>
    <row r="96" spans="1:1" x14ac:dyDescent="0.2">
      <c r="A96">
        <v>95</v>
      </c>
    </row>
    <row r="97" spans="1:1" x14ac:dyDescent="0.2">
      <c r="A97">
        <v>96</v>
      </c>
    </row>
    <row r="98" spans="1:1" x14ac:dyDescent="0.2">
      <c r="A98">
        <v>97</v>
      </c>
    </row>
    <row r="99" spans="1:1" x14ac:dyDescent="0.2">
      <c r="A99">
        <v>98</v>
      </c>
    </row>
    <row r="100" spans="1:1" x14ac:dyDescent="0.2">
      <c r="A100">
        <v>99</v>
      </c>
    </row>
    <row r="101" spans="1:1" x14ac:dyDescent="0.2">
      <c r="A101">
        <v>100</v>
      </c>
    </row>
    <row r="102" spans="1:1" x14ac:dyDescent="0.2">
      <c r="A102">
        <v>101</v>
      </c>
    </row>
    <row r="103" spans="1:1" x14ac:dyDescent="0.2">
      <c r="A103">
        <v>102</v>
      </c>
    </row>
    <row r="104" spans="1:1" x14ac:dyDescent="0.2">
      <c r="A104">
        <v>103</v>
      </c>
    </row>
    <row r="105" spans="1:1" x14ac:dyDescent="0.2">
      <c r="A105">
        <v>104</v>
      </c>
    </row>
    <row r="106" spans="1:1" x14ac:dyDescent="0.2">
      <c r="A106">
        <v>105</v>
      </c>
    </row>
    <row r="107" spans="1:1" x14ac:dyDescent="0.2">
      <c r="A107">
        <v>106</v>
      </c>
    </row>
    <row r="108" spans="1:1" x14ac:dyDescent="0.2">
      <c r="A108">
        <v>107</v>
      </c>
    </row>
    <row r="109" spans="1:1" x14ac:dyDescent="0.2">
      <c r="A109">
        <v>108</v>
      </c>
    </row>
  </sheetData>
  <dataValidations count="1">
    <dataValidation type="list" allowBlank="1" showInputMessage="1" showErrorMessage="1" sqref="H2:H28 H30:H31 H34:H36 H42:H109 H38:H40" xr:uid="{4A8B3253-C23C-404F-A74A-BCDFB4E571A2}">
      <formula1>Status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120C4-762C-4970-BA23-5F4D2813A3F0}">
  <dimension ref="A1:N2"/>
  <sheetViews>
    <sheetView workbookViewId="0">
      <selection activeCell="G16" sqref="G16"/>
    </sheetView>
  </sheetViews>
  <sheetFormatPr baseColWidth="10" defaultColWidth="12.1640625" defaultRowHeight="15" x14ac:dyDescent="0.2"/>
  <cols>
    <col min="1" max="1" width="12.33203125" customWidth="1"/>
    <col min="2" max="2" width="12.6640625" customWidth="1"/>
    <col min="3" max="3" width="12.1640625" customWidth="1"/>
    <col min="4" max="4" width="8.1640625" customWidth="1"/>
    <col min="5" max="5" width="11.5" customWidth="1"/>
    <col min="6" max="6" width="14.6640625" customWidth="1"/>
    <col min="7" max="7" width="23.83203125" customWidth="1"/>
    <col min="8" max="8" width="24" customWidth="1"/>
    <col min="9" max="9" width="18.5" customWidth="1"/>
    <col min="10" max="10" width="20.5" customWidth="1"/>
    <col min="11" max="11" width="23.5" customWidth="1"/>
    <col min="12" max="12" width="13.6640625" customWidth="1"/>
    <col min="13" max="13" width="8.83203125" customWidth="1"/>
    <col min="14" max="14" width="8.6640625" customWidth="1"/>
  </cols>
  <sheetData>
    <row r="1" spans="1:14" s="8" customFormat="1" x14ac:dyDescent="0.2">
      <c r="A1" s="5" t="s">
        <v>11</v>
      </c>
      <c r="B1" s="5" t="s">
        <v>12</v>
      </c>
      <c r="C1" s="5" t="s">
        <v>13</v>
      </c>
      <c r="D1" s="5" t="s">
        <v>14</v>
      </c>
      <c r="E1" s="5" t="s">
        <v>15</v>
      </c>
      <c r="F1" s="6" t="s">
        <v>16</v>
      </c>
      <c r="G1" s="7" t="s">
        <v>17</v>
      </c>
      <c r="H1" s="6" t="s">
        <v>18</v>
      </c>
      <c r="I1" s="6" t="s">
        <v>19</v>
      </c>
      <c r="J1" s="7" t="s">
        <v>20</v>
      </c>
      <c r="K1" s="6" t="s">
        <v>21</v>
      </c>
      <c r="L1" s="6" t="s">
        <v>0</v>
      </c>
      <c r="M1" s="6" t="s">
        <v>2</v>
      </c>
      <c r="N1" s="6" t="s">
        <v>3</v>
      </c>
    </row>
    <row r="2" spans="1:14" x14ac:dyDescent="0.2">
      <c r="C2" t="str">
        <f>B2&amp;" "&amp;A2</f>
        <v xml:space="preserve"> 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7AD6E-CEB5-4641-A1C0-C1C99EDE77A1}">
  <dimension ref="B2:B4"/>
  <sheetViews>
    <sheetView workbookViewId="0">
      <selection activeCell="F28" sqref="F28"/>
    </sheetView>
  </sheetViews>
  <sheetFormatPr baseColWidth="10" defaultColWidth="8.83203125" defaultRowHeight="15" x14ac:dyDescent="0.2"/>
  <cols>
    <col min="2" max="2" width="10.1640625" bestFit="1" customWidth="1"/>
  </cols>
  <sheetData>
    <row r="2" spans="2:2" ht="16" thickBot="1" x14ac:dyDescent="0.25"/>
    <row r="3" spans="2:2" x14ac:dyDescent="0.2">
      <c r="B3" s="1" t="s">
        <v>6</v>
      </c>
    </row>
    <row r="4" spans="2:2" ht="16" thickBot="1" x14ac:dyDescent="0.25">
      <c r="B4" s="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IDA-R</vt:lpstr>
      <vt:lpstr>Contact Log</vt:lpstr>
      <vt:lpstr>Data Validation</vt:lpstr>
      <vt:lpstr>Status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Shaynemcconomy</dc:creator>
  <cp:lastModifiedBy>Kevin Hartzog</cp:lastModifiedBy>
  <dcterms:created xsi:type="dcterms:W3CDTF">2018-09-11T17:16:18Z</dcterms:created>
  <dcterms:modified xsi:type="dcterms:W3CDTF">2021-03-12T18:53:16Z</dcterms:modified>
</cp:coreProperties>
</file>